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375" yWindow="675" windowWidth="33840" windowHeight="16380" tabRatio="592"/>
  </bookViews>
  <sheets>
    <sheet name="Суточная ведомость" sheetId="12" r:id="rId1"/>
  </sheets>
  <definedNames>
    <definedName name="_xlnm.Print_Area" localSheetId="0">'Суточная ведомость'!$A$2:$N$35</definedName>
  </definedNames>
  <calcPr calcId="145621"/>
</workbook>
</file>

<file path=xl/calcChain.xml><?xml version="1.0" encoding="utf-8"?>
<calcChain xmlns="http://schemas.openxmlformats.org/spreadsheetml/2006/main">
  <c r="D26" i="12" l="1"/>
</calcChain>
</file>

<file path=xl/sharedStrings.xml><?xml version="1.0" encoding="utf-8"?>
<sst xmlns="http://schemas.openxmlformats.org/spreadsheetml/2006/main" count="91" uniqueCount="75">
  <si>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</si>
  <si>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</si>
  <si>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</si>
  <si>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</si>
  <si>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</si>
  <si>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</si>
  <si>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</si>
  <si>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</si>
  <si>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</si>
  <si>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</si>
  <si>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</si>
  <si>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</si>
  <si>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</si>
  <si>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</si>
  <si>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</si>
  <si>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</si>
  <si>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</si>
  <si>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</si>
  <si>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</si>
  <si>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</si>
  <si>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</si>
  <si>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</si>
  <si>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</si>
  <si>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</si>
  <si>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</si>
  <si>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</si>
  <si>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</si>
  <si>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</si>
  <si>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Исполнитель : ДОДС Громаков Н.Н.</t>
  </si>
  <si>
    <t>нет</t>
  </si>
  <si>
    <t>Няганьский ф-ал
АО "ЮРЭСК"</t>
  </si>
  <si>
    <t>г. Нягань</t>
  </si>
  <si>
    <t>ЗЗ</t>
  </si>
  <si>
    <t>18.11.15 00:01</t>
  </si>
  <si>
    <t>18.11.15
03:57</t>
  </si>
  <si>
    <t>Повреждение КЛ-10 потребителя, на ТП "Челябинское ЖБИ".</t>
  </si>
  <si>
    <t>17.11.15
23:39</t>
  </si>
  <si>
    <t>18.11.15
11:15</t>
  </si>
  <si>
    <t>да</t>
  </si>
  <si>
    <t>Кондинский ф-ал
АО "ЮРЭСК"</t>
  </si>
  <si>
    <t>п.Назарово,
п.Чантырья,
п.Шаим</t>
  </si>
  <si>
    <t>18.11.15
14:15</t>
  </si>
  <si>
    <t>18.11.15
15:29</t>
  </si>
  <si>
    <t>Наезд неустановленной техники на оп№21.</t>
  </si>
  <si>
    <t>18.11.15.      22:56</t>
  </si>
  <si>
    <t>18.11.15.          23:42</t>
  </si>
  <si>
    <t>Советский ф-ал 
АО "ЮРЭСК"</t>
  </si>
  <si>
    <t>г.Советский</t>
  </si>
  <si>
    <t>откл.персоналом
"земля" на 1С-10 фаза "А"</t>
  </si>
  <si>
    <t>20.11.15. 12:14</t>
  </si>
  <si>
    <t>20.11.15. 12:57</t>
  </si>
  <si>
    <t xml:space="preserve">Повреждение КЛ-10 ТП № 16-163 в сторону ТП № 16-012 </t>
  </si>
  <si>
    <t>котельная, школа, дет.сад</t>
  </si>
  <si>
    <t>п.Светлый</t>
  </si>
  <si>
    <t>МТЗ</t>
  </si>
  <si>
    <t>21.11.15
11:30</t>
  </si>
  <si>
    <t>21.11.15
12:00</t>
  </si>
  <si>
    <t>0:30</t>
  </si>
  <si>
    <t>ПС 220/110/10 Картопья, 
ВЛ-10 "ЛПК-2"</t>
  </si>
  <si>
    <t>22.11.15
12:12</t>
  </si>
  <si>
    <t>22.11.15
13:26</t>
  </si>
  <si>
    <t>1:14</t>
  </si>
  <si>
    <t>ПС 110/6 Пунга, 
ВЛ-6 "Промзона"</t>
  </si>
  <si>
    <t>ПС 35/6 Мулымская,
ВЛ-6 "Пионерлагерь"</t>
  </si>
  <si>
    <t>РП-20 яч. №18, 
ВЛ-10 "Лесников"</t>
  </si>
  <si>
    <t>за период с   8.00 16.11.15 по 8.00 23.11.15</t>
  </si>
  <si>
    <t>РП-22 яч. №21, 
В-10 "Восточный-1"</t>
  </si>
  <si>
    <t>РП-22, яч. №12 
КЛ-10 "ТП 14-28-2"</t>
  </si>
  <si>
    <t>РП-6, яч.7
КЛ-10 "Аэропорт-1"</t>
  </si>
  <si>
    <t xml:space="preserve">ИТОГО: 11 отключения  </t>
  </si>
  <si>
    <t>Повреждение штыревого изолятора на оп. 11,  отгорание провода ф."С".</t>
  </si>
  <si>
    <t>Повреждение изолятора на оп№6.</t>
  </si>
  <si>
    <t>Повреждение концевой муфты в ТП 14/39.</t>
  </si>
  <si>
    <t>Повреждение кабеля в сетях потребителя "ПодземБурГаз".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</si>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</sst>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0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44" fontId="4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5" fillId="0" borderId="0"/>
    <xf numFmtId="164" fontId="4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0" fillId="0" borderId="0"/>
    <xf numFmtId="164" fontId="28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0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1" fillId="0" borderId="0">
      <alignment horizontal="left"/>
    </xf>
    <xf numFmtId="0" fontId="2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8" fillId="0" borderId="0" applyFont="0" applyFill="0" applyBorder="0" applyAlignment="0" applyProtection="0"/>
    <xf numFmtId="0" fontId="8" fillId="0" borderId="0"/>
    <xf numFmtId="164" fontId="5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2" fillId="0" borderId="0" applyFont="0" applyFill="0" applyBorder="0" applyAlignment="0" applyProtection="0"/>
    <xf numFmtId="0" fontId="4" fillId="0" borderId="0"/>
    <xf numFmtId="0" fontId="52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8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164" fontId="28" fillId="0" borderId="0" applyFont="0" applyFill="0" applyBorder="0" applyAlignment="0" applyProtection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</cellStyleXfs>
  <cellXfs count="119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0" fillId="2" borderId="0" xfId="8" applyNumberFormat="1" applyFont="1" applyFill="1" applyBorder="1" applyAlignment="1">
      <alignment horizontal="center" vertical="center" wrapText="1"/>
    </xf>
    <xf numFmtId="1" fontId="48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47" fillId="4" borderId="2" xfId="0" applyFont="1" applyFill="1" applyBorder="1" applyAlignment="1">
      <alignment horizontal="left" vertical="center" wrapText="1"/>
    </xf>
    <xf numFmtId="0" fontId="47" fillId="6" borderId="2" xfId="0" applyFont="1" applyFill="1" applyBorder="1" applyAlignment="1">
      <alignment horizontal="left" vertical="center" wrapText="1"/>
    </xf>
    <xf numFmtId="0" fontId="47" fillId="4" borderId="1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30" fillId="0" borderId="1" xfId="8" applyFont="1" applyFill="1" applyBorder="1" applyAlignment="1">
      <alignment horizontal="center" vertical="center" wrapText="1"/>
    </xf>
    <xf numFmtId="0" fontId="56" fillId="0" borderId="1" xfId="8" applyFont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49" fontId="30" fillId="2" borderId="3" xfId="1" applyNumberFormat="1" applyFont="1" applyFill="1" applyBorder="1" applyAlignment="1">
      <alignment horizontal="center" vertical="center" wrapText="1"/>
    </xf>
    <xf numFmtId="0" fontId="47" fillId="2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56" fillId="0" borderId="1" xfId="0" applyFont="1" applyBorder="1" applyAlignment="1">
      <alignment horizontal="left" vertical="center" wrapText="1"/>
    </xf>
    <xf numFmtId="0" fontId="30" fillId="0" borderId="1" xfId="8" applyFont="1" applyFill="1" applyBorder="1" applyAlignment="1">
      <alignment horizontal="center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30" fillId="2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20" fontId="30" fillId="0" borderId="1" xfId="0" applyNumberFormat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30" fillId="0" borderId="4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5" fillId="7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7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1" fillId="9" borderId="2" xfId="0" applyFont="1" applyFill="1" applyBorder="1" applyAlignment="1">
      <alignment horizontal="center" vertical="center" wrapText="1"/>
    </xf>
    <xf numFmtId="0" fontId="31" fillId="9" borderId="3" xfId="0" applyFont="1" applyFill="1" applyBorder="1" applyAlignment="1">
      <alignment horizontal="center" vertical="center" wrapText="1"/>
    </xf>
    <xf numFmtId="0" fontId="47" fillId="0" borderId="2" xfId="8" applyFont="1" applyBorder="1" applyAlignment="1">
      <alignment horizontal="left" vertical="center" wrapText="1"/>
    </xf>
    <xf numFmtId="0" fontId="47" fillId="0" borderId="7" xfId="8" applyFont="1" applyBorder="1" applyAlignment="1">
      <alignment horizontal="left" vertical="center" wrapText="1"/>
    </xf>
    <xf numFmtId="0" fontId="47" fillId="0" borderId="3" xfId="8" applyFont="1" applyBorder="1" applyAlignment="1">
      <alignment horizontal="left" vertical="center" wrapText="1"/>
    </xf>
    <xf numFmtId="0" fontId="31" fillId="9" borderId="7" xfId="0" applyFont="1" applyFill="1" applyBorder="1" applyAlignment="1">
      <alignment horizontal="center" vertical="center" wrapText="1"/>
    </xf>
    <xf numFmtId="1" fontId="48" fillId="2" borderId="0" xfId="0" applyNumberFormat="1" applyFont="1" applyFill="1" applyBorder="1" applyAlignment="1">
      <alignment horizontal="center" vertical="center" wrapText="1"/>
    </xf>
  </cellXfs>
  <cellStyles count="330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3" xfId="326"/>
    <cellStyle name="Денежный 18 4" xfId="327"/>
    <cellStyle name="Денежный 19" xfId="183"/>
    <cellStyle name="Денежный 19 2" xfId="328"/>
    <cellStyle name="Денежный 19 3" xfId="325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5"/>
  <sheetViews>
    <sheetView tabSelected="1" view="pageBreakPreview" zoomScale="55" zoomScaleNormal="70" zoomScaleSheetLayoutView="55" workbookViewId="0">
      <selection activeCell="E19" sqref="E19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4" ht="23.25" customHeight="1" x14ac:dyDescent="0.25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14"/>
    </row>
    <row r="3" spans="1:14" ht="26.25" customHeight="1" x14ac:dyDescent="0.2">
      <c r="A3" s="104" t="s">
        <v>65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4"/>
    </row>
    <row r="4" spans="1:14" ht="27" customHeight="1" x14ac:dyDescent="0.2">
      <c r="A4" s="94" t="s">
        <v>13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14"/>
    </row>
    <row r="5" spans="1:14" ht="21.75" customHeight="1" x14ac:dyDescent="0.2">
      <c r="A5" s="91" t="s">
        <v>18</v>
      </c>
      <c r="B5" s="93" t="s">
        <v>4</v>
      </c>
      <c r="C5" s="91" t="s">
        <v>6</v>
      </c>
      <c r="D5" s="91" t="s">
        <v>3</v>
      </c>
      <c r="E5" s="91" t="s">
        <v>7</v>
      </c>
      <c r="F5" s="91" t="s">
        <v>5</v>
      </c>
      <c r="G5" s="91"/>
      <c r="H5" s="91" t="s">
        <v>10</v>
      </c>
      <c r="I5" s="91" t="s">
        <v>9</v>
      </c>
      <c r="J5" s="91" t="s">
        <v>0</v>
      </c>
      <c r="K5" s="91" t="s">
        <v>8</v>
      </c>
      <c r="L5" s="91" t="s">
        <v>11</v>
      </c>
      <c r="M5" s="96" t="s">
        <v>12</v>
      </c>
    </row>
    <row r="6" spans="1:14" ht="28.5" customHeight="1" x14ac:dyDescent="0.2">
      <c r="A6" s="91"/>
      <c r="B6" s="93"/>
      <c r="C6" s="92"/>
      <c r="D6" s="91"/>
      <c r="E6" s="91"/>
      <c r="F6" s="32" t="s">
        <v>1</v>
      </c>
      <c r="G6" s="32" t="s">
        <v>2</v>
      </c>
      <c r="H6" s="91"/>
      <c r="I6" s="91"/>
      <c r="J6" s="92"/>
      <c r="K6" s="91"/>
      <c r="L6" s="91"/>
      <c r="M6" s="97"/>
    </row>
    <row r="7" spans="1:14" s="42" customFormat="1" ht="56.25" customHeight="1" x14ac:dyDescent="0.2">
      <c r="A7" s="34">
        <v>1</v>
      </c>
      <c r="B7" s="112" t="s">
        <v>30</v>
      </c>
      <c r="C7" s="114" t="s">
        <v>31</v>
      </c>
      <c r="D7" s="50" t="s">
        <v>68</v>
      </c>
      <c r="E7" s="49" t="s">
        <v>32</v>
      </c>
      <c r="F7" s="51" t="s">
        <v>36</v>
      </c>
      <c r="G7" s="51" t="s">
        <v>37</v>
      </c>
      <c r="H7" s="44">
        <v>0.48333333333333334</v>
      </c>
      <c r="I7" s="46">
        <v>0</v>
      </c>
      <c r="J7" s="38" t="s">
        <v>70</v>
      </c>
      <c r="K7" s="48" t="s">
        <v>29</v>
      </c>
      <c r="L7" s="45">
        <v>-22</v>
      </c>
      <c r="M7" s="47" t="s">
        <v>38</v>
      </c>
    </row>
    <row r="8" spans="1:14" s="68" customFormat="1" ht="56.25" customHeight="1" x14ac:dyDescent="0.2">
      <c r="A8" s="34">
        <v>2</v>
      </c>
      <c r="B8" s="117"/>
      <c r="C8" s="115"/>
      <c r="D8" s="50" t="s">
        <v>67</v>
      </c>
      <c r="E8" s="49" t="s">
        <v>32</v>
      </c>
      <c r="F8" s="51" t="s">
        <v>33</v>
      </c>
      <c r="G8" s="51" t="s">
        <v>34</v>
      </c>
      <c r="H8" s="44">
        <v>0.16388888888888889</v>
      </c>
      <c r="I8" s="46">
        <v>200</v>
      </c>
      <c r="J8" s="39" t="s">
        <v>35</v>
      </c>
      <c r="K8" s="48" t="s">
        <v>29</v>
      </c>
      <c r="L8" s="45">
        <v>-22</v>
      </c>
      <c r="M8" s="47" t="s">
        <v>38</v>
      </c>
    </row>
    <row r="9" spans="1:14" s="42" customFormat="1" ht="56.25" customHeight="1" x14ac:dyDescent="0.2">
      <c r="A9" s="34">
        <v>3</v>
      </c>
      <c r="B9" s="117"/>
      <c r="C9" s="115"/>
      <c r="D9" s="63" t="s">
        <v>64</v>
      </c>
      <c r="E9" s="64" t="s">
        <v>32</v>
      </c>
      <c r="F9" s="66" t="s">
        <v>44</v>
      </c>
      <c r="G9" s="66" t="s">
        <v>45</v>
      </c>
      <c r="H9" s="65">
        <v>3.1944444444444449E-2</v>
      </c>
      <c r="I9" s="60">
        <v>119</v>
      </c>
      <c r="J9" s="38" t="s">
        <v>71</v>
      </c>
      <c r="K9" s="62" t="s">
        <v>29</v>
      </c>
      <c r="L9" s="59">
        <v>-18</v>
      </c>
      <c r="M9" s="61" t="s">
        <v>38</v>
      </c>
    </row>
    <row r="10" spans="1:14" s="68" customFormat="1" ht="56.25" customHeight="1" x14ac:dyDescent="0.2">
      <c r="A10" s="34">
        <v>4</v>
      </c>
      <c r="B10" s="117"/>
      <c r="C10" s="116"/>
      <c r="D10" s="63" t="s">
        <v>66</v>
      </c>
      <c r="E10" s="64" t="s">
        <v>54</v>
      </c>
      <c r="F10" s="66" t="s">
        <v>59</v>
      </c>
      <c r="G10" s="66" t="s">
        <v>60</v>
      </c>
      <c r="H10" s="85" t="s">
        <v>61</v>
      </c>
      <c r="I10" s="67">
        <v>0</v>
      </c>
      <c r="J10" s="86" t="s">
        <v>72</v>
      </c>
      <c r="K10" s="62" t="s">
        <v>29</v>
      </c>
      <c r="L10" s="80">
        <v>-21</v>
      </c>
      <c r="M10" s="73" t="s">
        <v>38</v>
      </c>
    </row>
    <row r="11" spans="1:14" s="43" customFormat="1" ht="56.25" customHeight="1" x14ac:dyDescent="0.2">
      <c r="A11" s="34">
        <v>5</v>
      </c>
      <c r="B11" s="89" t="s">
        <v>39</v>
      </c>
      <c r="C11" s="55" t="s">
        <v>40</v>
      </c>
      <c r="D11" s="83" t="s">
        <v>63</v>
      </c>
      <c r="E11" s="67" t="s">
        <v>54</v>
      </c>
      <c r="F11" s="57" t="s">
        <v>41</v>
      </c>
      <c r="G11" s="57" t="s">
        <v>42</v>
      </c>
      <c r="H11" s="56">
        <v>5.1388888888888894E-2</v>
      </c>
      <c r="I11" s="53">
        <v>1400</v>
      </c>
      <c r="J11" s="40" t="s">
        <v>43</v>
      </c>
      <c r="K11" s="54" t="s">
        <v>29</v>
      </c>
      <c r="L11" s="52">
        <v>-17</v>
      </c>
      <c r="M11" s="58" t="s">
        <v>38</v>
      </c>
    </row>
    <row r="12" spans="1:14" s="68" customFormat="1" ht="75.75" customHeight="1" x14ac:dyDescent="0.2">
      <c r="A12" s="34">
        <v>6</v>
      </c>
      <c r="B12" s="112" t="s">
        <v>46</v>
      </c>
      <c r="C12" s="74" t="s">
        <v>47</v>
      </c>
      <c r="D12" s="76" t="s">
        <v>58</v>
      </c>
      <c r="E12" s="72" t="s">
        <v>48</v>
      </c>
      <c r="F12" s="71" t="s">
        <v>49</v>
      </c>
      <c r="G12" s="71" t="s">
        <v>50</v>
      </c>
      <c r="H12" s="75">
        <v>2.9861111111111113E-2</v>
      </c>
      <c r="I12" s="69">
        <v>623</v>
      </c>
      <c r="J12" s="41" t="s">
        <v>51</v>
      </c>
      <c r="K12" s="77" t="s">
        <v>52</v>
      </c>
      <c r="L12" s="70">
        <v>-21</v>
      </c>
      <c r="M12" s="73" t="s">
        <v>38</v>
      </c>
    </row>
    <row r="13" spans="1:14" s="68" customFormat="1" ht="75.75" customHeight="1" x14ac:dyDescent="0.2">
      <c r="A13" s="34">
        <v>7</v>
      </c>
      <c r="B13" s="113"/>
      <c r="C13" s="83" t="s">
        <v>53</v>
      </c>
      <c r="D13" s="84" t="s">
        <v>62</v>
      </c>
      <c r="E13" s="80" t="s">
        <v>54</v>
      </c>
      <c r="F13" s="78" t="s">
        <v>55</v>
      </c>
      <c r="G13" s="78" t="s">
        <v>56</v>
      </c>
      <c r="H13" s="78" t="s">
        <v>57</v>
      </c>
      <c r="I13" s="81">
        <v>63</v>
      </c>
      <c r="J13" s="39" t="s">
        <v>73</v>
      </c>
      <c r="K13" s="82" t="s">
        <v>29</v>
      </c>
      <c r="L13" s="80">
        <v>-26</v>
      </c>
      <c r="M13" s="79" t="s">
        <v>38</v>
      </c>
    </row>
    <row r="14" spans="1:14" s="26" customFormat="1" ht="26.25" customHeight="1" x14ac:dyDescent="0.25">
      <c r="A14" s="31"/>
      <c r="B14" s="29" t="s">
        <v>69</v>
      </c>
      <c r="C14" s="29"/>
      <c r="D14" s="29"/>
      <c r="E14" s="29"/>
      <c r="F14" s="29"/>
      <c r="G14" s="29"/>
      <c r="H14" s="29"/>
      <c r="I14" s="29"/>
      <c r="J14" s="29"/>
      <c r="K14" s="2"/>
      <c r="L14" s="2"/>
      <c r="M14" s="11"/>
    </row>
    <row r="15" spans="1:14" s="26" customFormat="1" ht="29.25" customHeight="1" x14ac:dyDescent="0.2">
      <c r="A15" s="3"/>
      <c r="B15" s="110" t="s">
        <v>19</v>
      </c>
      <c r="C15" s="110"/>
      <c r="D15" s="20" t="s">
        <v>74</v>
      </c>
      <c r="E15" s="27"/>
      <c r="F15" s="30"/>
      <c r="G15" s="30"/>
      <c r="H15" s="16"/>
      <c r="I15" s="15"/>
      <c r="J15" s="4"/>
      <c r="K15" s="2"/>
      <c r="L15" s="2"/>
      <c r="M15" s="11"/>
    </row>
    <row r="16" spans="1:14" s="26" customFormat="1" ht="26.25" customHeight="1" x14ac:dyDescent="0.2">
      <c r="A16" s="3"/>
      <c r="B16" s="111" t="s">
        <v>20</v>
      </c>
      <c r="C16" s="111"/>
      <c r="D16" s="7">
        <v>0</v>
      </c>
      <c r="E16" s="28"/>
      <c r="F16" s="30"/>
      <c r="G16" s="30"/>
      <c r="H16" s="35"/>
      <c r="I16" s="6"/>
      <c r="J16" s="4"/>
      <c r="K16" s="12"/>
      <c r="L16" s="12"/>
      <c r="M16" s="12"/>
    </row>
    <row r="17" spans="1:13" s="26" customFormat="1" ht="25.5" customHeight="1" x14ac:dyDescent="0.2">
      <c r="A17" s="3"/>
      <c r="B17" s="111" t="s">
        <v>21</v>
      </c>
      <c r="C17" s="111"/>
      <c r="D17" s="7">
        <v>0</v>
      </c>
      <c r="E17" s="28"/>
      <c r="F17" s="30"/>
      <c r="G17" s="30"/>
      <c r="H17" s="37"/>
      <c r="I17" s="6"/>
      <c r="J17" s="4"/>
      <c r="K17" s="12"/>
      <c r="L17" s="12"/>
      <c r="M17" s="12"/>
    </row>
    <row r="18" spans="1:13" s="26" customFormat="1" ht="24" customHeight="1" x14ac:dyDescent="0.2">
      <c r="A18" s="3"/>
      <c r="B18" s="109" t="s">
        <v>22</v>
      </c>
      <c r="C18" s="109"/>
      <c r="D18" s="7">
        <v>1</v>
      </c>
      <c r="E18" s="28"/>
      <c r="F18" s="30"/>
      <c r="G18" s="30"/>
      <c r="H18" s="28"/>
      <c r="I18" s="6"/>
      <c r="J18" s="4"/>
      <c r="K18" s="12"/>
      <c r="L18" s="12"/>
      <c r="M18" s="12"/>
    </row>
    <row r="19" spans="1:13" s="26" customFormat="1" ht="31.5" customHeight="1" x14ac:dyDescent="0.2">
      <c r="A19" s="3"/>
      <c r="B19" s="108" t="s">
        <v>14</v>
      </c>
      <c r="C19" s="108"/>
      <c r="D19" s="8">
        <v>3</v>
      </c>
      <c r="E19" s="6"/>
      <c r="F19" s="30"/>
      <c r="G19" s="30"/>
      <c r="H19" s="28"/>
      <c r="I19" s="6"/>
      <c r="J19" s="4"/>
      <c r="K19" s="2"/>
      <c r="L19" s="2"/>
      <c r="M19" s="12"/>
    </row>
    <row r="20" spans="1:13" ht="30.75" customHeight="1" x14ac:dyDescent="0.2">
      <c r="B20" s="107" t="s">
        <v>22</v>
      </c>
      <c r="C20" s="107"/>
      <c r="D20" s="8">
        <v>0</v>
      </c>
      <c r="E20" s="28"/>
      <c r="F20" s="28"/>
      <c r="G20" s="28"/>
      <c r="H20" s="28"/>
      <c r="I20" s="6"/>
      <c r="J20" s="4"/>
      <c r="K20" s="12"/>
      <c r="L20" s="12"/>
      <c r="M20" s="12"/>
    </row>
    <row r="21" spans="1:13" ht="28.5" customHeight="1" x14ac:dyDescent="0.25">
      <c r="B21" s="106" t="s">
        <v>23</v>
      </c>
      <c r="C21" s="106"/>
      <c r="D21" s="8">
        <v>1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105" t="s">
        <v>24</v>
      </c>
      <c r="C22" s="105"/>
      <c r="D22" s="5">
        <v>0</v>
      </c>
      <c r="E22" s="17"/>
      <c r="F22" s="25"/>
      <c r="G22" s="10"/>
      <c r="H22" s="10"/>
      <c r="I22" s="25"/>
      <c r="J22" s="25"/>
      <c r="K22" s="2"/>
      <c r="L22" s="2"/>
      <c r="M22" s="12"/>
    </row>
    <row r="23" spans="1:13" s="31" customFormat="1" ht="22.5" customHeight="1" x14ac:dyDescent="0.2">
      <c r="B23" s="103" t="s">
        <v>26</v>
      </c>
      <c r="C23" s="103"/>
      <c r="D23" s="5">
        <v>0</v>
      </c>
      <c r="E23" s="17"/>
      <c r="F23" s="33"/>
      <c r="G23" s="10"/>
      <c r="H23" s="10"/>
      <c r="I23" s="33"/>
      <c r="J23" s="33"/>
      <c r="K23" s="2"/>
      <c r="L23" s="2"/>
      <c r="M23" s="18"/>
    </row>
    <row r="24" spans="1:13" ht="21" customHeight="1" x14ac:dyDescent="0.2">
      <c r="A24" s="14"/>
      <c r="B24" s="102" t="s">
        <v>25</v>
      </c>
      <c r="C24" s="102"/>
      <c r="D24" s="5">
        <v>0</v>
      </c>
      <c r="E24" s="11"/>
      <c r="F24" s="87"/>
      <c r="G24" s="10"/>
      <c r="H24" s="10"/>
      <c r="I24" s="87"/>
      <c r="J24" s="87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87"/>
      <c r="G25" s="10"/>
      <c r="H25" s="10"/>
      <c r="I25" s="87"/>
      <c r="J25" s="87"/>
      <c r="K25" s="18"/>
      <c r="L25" s="18"/>
      <c r="M25" s="12"/>
    </row>
    <row r="26" spans="1:13" ht="22.5" customHeight="1" x14ac:dyDescent="0.2">
      <c r="B26" s="100" t="s">
        <v>15</v>
      </c>
      <c r="C26" s="101"/>
      <c r="D26" s="36">
        <f>SUM(I7:I13)</f>
        <v>2405</v>
      </c>
      <c r="E26" s="2" t="s">
        <v>16</v>
      </c>
      <c r="F26" s="99"/>
      <c r="G26" s="99"/>
      <c r="H26" s="99"/>
      <c r="I26" s="99"/>
      <c r="J26" s="118"/>
      <c r="K26" s="2"/>
      <c r="L26" s="2"/>
      <c r="M26" s="12"/>
    </row>
    <row r="27" spans="1:13" ht="33.75" customHeight="1" x14ac:dyDescent="0.2">
      <c r="B27" s="23" t="s">
        <v>17</v>
      </c>
      <c r="C27" s="23"/>
      <c r="D27" s="11"/>
      <c r="E27" s="11"/>
      <c r="F27" s="68"/>
      <c r="G27" s="98"/>
      <c r="H27" s="98"/>
      <c r="I27" s="88"/>
      <c r="J27" s="88"/>
      <c r="K27" s="18"/>
      <c r="L27" s="12"/>
      <c r="M27" s="12"/>
    </row>
    <row r="28" spans="1:13" s="14" customFormat="1" ht="21.75" customHeight="1" x14ac:dyDescent="0.2">
      <c r="A28" s="3"/>
      <c r="B28" s="24" t="s">
        <v>28</v>
      </c>
      <c r="C28" s="22"/>
      <c r="D28" s="11"/>
      <c r="E28" s="11"/>
      <c r="F28" s="11"/>
      <c r="G28" s="98"/>
      <c r="H28" s="98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/>
    <row r="33" ht="12" customHeight="1" x14ac:dyDescent="0.2"/>
    <row r="34" ht="27" customHeight="1" x14ac:dyDescent="0.2"/>
    <row r="35" ht="27.75" customHeight="1" x14ac:dyDescent="0.2"/>
  </sheetData>
  <mergeCells count="33">
    <mergeCell ref="B23:C23"/>
    <mergeCell ref="A3:M3"/>
    <mergeCell ref="B22:C22"/>
    <mergeCell ref="B21:C21"/>
    <mergeCell ref="B20:C20"/>
    <mergeCell ref="B19:C19"/>
    <mergeCell ref="B18:C18"/>
    <mergeCell ref="B15:C15"/>
    <mergeCell ref="B17:C17"/>
    <mergeCell ref="B12:B13"/>
    <mergeCell ref="C7:C10"/>
    <mergeCell ref="B16:C16"/>
    <mergeCell ref="B7:B10"/>
    <mergeCell ref="G28:H28"/>
    <mergeCell ref="G27:H27"/>
    <mergeCell ref="F26:I26"/>
    <mergeCell ref="B26:C26"/>
    <mergeCell ref="B24:C2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2015-11-23T04:19:12Z</dcterms:modified>
</cp:coreProperties>
</file>